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65" windowHeight="9360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'Лист1'!$A$1:$J$42</definedName>
  </definedNames>
  <calcPr fullCalcOnLoad="1"/>
</workbook>
</file>

<file path=xl/sharedStrings.xml><?xml version="1.0" encoding="utf-8"?>
<sst xmlns="http://schemas.openxmlformats.org/spreadsheetml/2006/main" count="60" uniqueCount="60">
  <si>
    <t>Содержание программных мероприятий</t>
  </si>
  <si>
    <t>Сроки исполнения</t>
  </si>
  <si>
    <t>Год финансирования</t>
  </si>
  <si>
    <t>Исполнители</t>
  </si>
  <si>
    <t>Финансирование, тыс. руб.</t>
  </si>
  <si>
    <t>Респ.   бюджет</t>
  </si>
  <si>
    <t>№/ п.п.</t>
  </si>
  <si>
    <t>Примечания/  основание</t>
  </si>
  <si>
    <t>1.</t>
  </si>
  <si>
    <t>2.</t>
  </si>
  <si>
    <t>3.</t>
  </si>
  <si>
    <t>4.</t>
  </si>
  <si>
    <t>5.</t>
  </si>
  <si>
    <t>9.</t>
  </si>
  <si>
    <t>Озеленение,  в том числе:</t>
  </si>
  <si>
    <t xml:space="preserve">ВСЕГО ПО ПРОГРАММЕ:                                                                                                                         </t>
  </si>
  <si>
    <t>УБиО, подрядные организации</t>
  </si>
  <si>
    <t>устройство и реконструкция газонов на территории г.Владикавказ</t>
  </si>
  <si>
    <t xml:space="preserve">косьба газонов </t>
  </si>
  <si>
    <t>уборка газонов от листвы</t>
  </si>
  <si>
    <t>посадка цветов (летники, горшечные,ампельные)</t>
  </si>
  <si>
    <t>обрезка деревьев в осенне-зимний период</t>
  </si>
  <si>
    <t>валка сухих и аварийных деревьев, а так же работы по выданным разрешениям</t>
  </si>
  <si>
    <t>Благоустройство парков, скверов и набережных, в том числе:</t>
  </si>
  <si>
    <t>Благоустройство угловых зон отдыха, в том числе:</t>
  </si>
  <si>
    <t>Восстановительные работы из тротуарной плитки и                                       декоративного камня, ремонт малых архитектурных форм,в том числе:</t>
  </si>
  <si>
    <t>Подготовка проектно-сметной документации и эскизов проектов</t>
  </si>
  <si>
    <t>ремонт малых архитектурных форм</t>
  </si>
  <si>
    <t>6.</t>
  </si>
  <si>
    <t>7.</t>
  </si>
  <si>
    <t>8.</t>
  </si>
  <si>
    <t>10.</t>
  </si>
  <si>
    <t>11.</t>
  </si>
  <si>
    <t>Погашение кредиторской задолженности</t>
  </si>
  <si>
    <t>12.</t>
  </si>
  <si>
    <t>Содержание учреждений подведомственных УБиО, осуществляющих санитарную очистку г.Владикавказ</t>
  </si>
  <si>
    <t>13.</t>
  </si>
  <si>
    <t>Прочие мероприятия по благоустройству городских округов и поселений</t>
  </si>
  <si>
    <t>Мест.           бюджет</t>
  </si>
  <si>
    <t>Фед. бюджет</t>
  </si>
  <si>
    <t>Устройство, ремонт, покраска металических ограждений, в том числе:</t>
  </si>
  <si>
    <t>уход за цветниками включая приобретение и посадку</t>
  </si>
  <si>
    <t>уход за кустарниками включая приобретение и посадку</t>
  </si>
  <si>
    <t>уборка города по муниципальному заказу</t>
  </si>
  <si>
    <t>Устройство остановочных сооружений, в том числе:</t>
  </si>
  <si>
    <t>устройство металических ограждений по г.Владикавказу в соответствии с предписаниями ГИБДД МВД по РСО-А</t>
  </si>
  <si>
    <t xml:space="preserve">обустройство и ремонт остановочных павильонов </t>
  </si>
  <si>
    <t>Расходы на содержание МКУ "Владикавказский городской лес-Экология"</t>
  </si>
  <si>
    <t>ВМБУ "Специализированный экологический сервис"</t>
  </si>
  <si>
    <t>ВМБУ "Специализированная экологическая служба"</t>
  </si>
  <si>
    <t xml:space="preserve">мероприятий муниципальных программ </t>
  </si>
  <si>
    <t xml:space="preserve">Установка аншлагов </t>
  </si>
  <si>
    <t xml:space="preserve">к муниципальной программе </t>
  </si>
  <si>
    <t>"Благоустройство и озеленение г.Владикавказа"</t>
  </si>
  <si>
    <t>на 2020-2022 годы.</t>
  </si>
  <si>
    <t>Приложение №3</t>
  </si>
  <si>
    <t>Прогнозируемые объемы бюджетных ассигнований на 2022 год</t>
  </si>
  <si>
    <t>Обеспечение деятельности и выполнения функций УБиО АМС г.Владикавказ</t>
  </si>
  <si>
    <t>благоустройство парков, скверов и набережных</t>
  </si>
  <si>
    <t>благоустройство угловых зон отдыха, в том числе: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</si>
</sst>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43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33" borderId="12" xfId="0" applyNumberFormat="1" applyFont="1" applyFill="1" applyBorder="1" applyAlignment="1">
      <alignment vertical="center" wrapText="1"/>
    </xf>
    <xf numFmtId="0" fontId="7" fillId="0" borderId="12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33" borderId="12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vertical="center" wrapText="1"/>
    </xf>
    <xf numFmtId="0" fontId="6" fillId="33" borderId="11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top"/>
    </xf>
    <xf numFmtId="177" fontId="6" fillId="0" borderId="12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1"/>
  <sheetViews>
    <sheetView tabSelected="1" view="pageBreakPreview" zoomScale="85" zoomScaleNormal="125" zoomScaleSheetLayoutView="85" zoomScalePageLayoutView="0" workbookViewId="0" topLeftCell="A22">
      <selection activeCell="E41" sqref="E41"/>
    </sheetView>
  </sheetViews>
  <sheetFormatPr defaultColWidth="11.00390625" defaultRowHeight="15.75"/>
  <cols>
    <col min="1" max="1" width="6.50390625" style="1" customWidth="1"/>
    <col min="2" max="2" width="70.00390625" style="1" customWidth="1"/>
    <col min="3" max="3" width="13.375" style="1" customWidth="1"/>
    <col min="4" max="4" width="11.625" style="1" customWidth="1"/>
    <col min="5" max="5" width="14.875" style="1" customWidth="1"/>
    <col min="6" max="7" width="10.75390625" style="1" customWidth="1"/>
    <col min="8" max="8" width="14.50390625" style="1" customWidth="1"/>
    <col min="9" max="9" width="15.00390625" style="11" customWidth="1"/>
    <col min="10" max="10" width="11.00390625" style="1" customWidth="1"/>
    <col min="11" max="11" width="22.625" style="1" customWidth="1"/>
    <col min="12" max="12" width="21.75390625" style="1" customWidth="1"/>
    <col min="13" max="16384" width="11.00390625" style="1" customWidth="1"/>
  </cols>
  <sheetData>
    <row r="2" spans="7:10" ht="15.75">
      <c r="G2" s="58"/>
      <c r="H2" s="58" t="s">
        <v>55</v>
      </c>
      <c r="I2" s="58"/>
      <c r="J2" s="11"/>
    </row>
    <row r="3" spans="7:10" ht="15.75">
      <c r="G3" s="71" t="s">
        <v>52</v>
      </c>
      <c r="H3" s="71"/>
      <c r="I3" s="71"/>
      <c r="J3" s="11"/>
    </row>
    <row r="4" spans="6:10" ht="15.75">
      <c r="F4" s="71" t="s">
        <v>53</v>
      </c>
      <c r="G4" s="71"/>
      <c r="H4" s="71"/>
      <c r="I4" s="71"/>
      <c r="J4" s="71"/>
    </row>
    <row r="5" spans="6:10" ht="15.75">
      <c r="F5" s="59"/>
      <c r="G5" s="71" t="s">
        <v>54</v>
      </c>
      <c r="H5" s="71"/>
      <c r="I5" s="71"/>
      <c r="J5" s="59"/>
    </row>
    <row r="6" spans="1:9" ht="18.75">
      <c r="A6" s="72" t="s">
        <v>56</v>
      </c>
      <c r="B6" s="72"/>
      <c r="C6" s="72"/>
      <c r="D6" s="72"/>
      <c r="E6" s="72"/>
      <c r="F6" s="72"/>
      <c r="G6" s="72"/>
      <c r="H6" s="72"/>
      <c r="I6" s="72"/>
    </row>
    <row r="7" spans="1:9" ht="18.75">
      <c r="A7" s="72" t="s">
        <v>50</v>
      </c>
      <c r="B7" s="72"/>
      <c r="C7" s="72"/>
      <c r="D7" s="72"/>
      <c r="E7" s="72"/>
      <c r="F7" s="72"/>
      <c r="G7" s="72"/>
      <c r="H7" s="72"/>
      <c r="I7" s="72"/>
    </row>
    <row r="8" spans="1:9" ht="18.75">
      <c r="A8" s="72"/>
      <c r="B8" s="72"/>
      <c r="C8" s="72"/>
      <c r="D8" s="72"/>
      <c r="E8" s="72"/>
      <c r="F8" s="72"/>
      <c r="G8" s="72"/>
      <c r="H8" s="72"/>
      <c r="I8" s="72"/>
    </row>
    <row r="9" spans="1:9" ht="18.75" customHeight="1">
      <c r="A9" s="73" t="s">
        <v>6</v>
      </c>
      <c r="B9" s="73" t="s">
        <v>0</v>
      </c>
      <c r="C9" s="73" t="s">
        <v>1</v>
      </c>
      <c r="D9" s="91" t="s">
        <v>2</v>
      </c>
      <c r="E9" s="95" t="s">
        <v>4</v>
      </c>
      <c r="F9" s="96"/>
      <c r="G9" s="97"/>
      <c r="H9" s="93" t="s">
        <v>3</v>
      </c>
      <c r="I9" s="91" t="s">
        <v>7</v>
      </c>
    </row>
    <row r="10" spans="1:12" ht="45" customHeight="1">
      <c r="A10" s="74"/>
      <c r="B10" s="74"/>
      <c r="C10" s="74"/>
      <c r="D10" s="92"/>
      <c r="E10" s="4" t="s">
        <v>38</v>
      </c>
      <c r="F10" s="4" t="s">
        <v>5</v>
      </c>
      <c r="G10" s="4" t="s">
        <v>39</v>
      </c>
      <c r="H10" s="94"/>
      <c r="I10" s="92"/>
      <c r="K10" s="34"/>
      <c r="L10" s="34"/>
    </row>
    <row r="11" spans="1:12" ht="51.75" customHeight="1">
      <c r="A11" s="17" t="s">
        <v>8</v>
      </c>
      <c r="B11" s="20" t="s">
        <v>23</v>
      </c>
      <c r="C11" s="21">
        <v>2022</v>
      </c>
      <c r="D11" s="21">
        <v>2022</v>
      </c>
      <c r="E11" s="62">
        <v>10450</v>
      </c>
      <c r="F11" s="45">
        <v>0</v>
      </c>
      <c r="G11" s="45">
        <v>0</v>
      </c>
      <c r="H11" s="75" t="s">
        <v>16</v>
      </c>
      <c r="I11" s="5"/>
      <c r="K11" s="34"/>
      <c r="L11" s="34"/>
    </row>
    <row r="12" spans="1:9" ht="18.75">
      <c r="A12" s="47"/>
      <c r="B12" s="49" t="s">
        <v>58</v>
      </c>
      <c r="C12" s="32"/>
      <c r="D12" s="40"/>
      <c r="E12" s="63">
        <v>10450</v>
      </c>
      <c r="F12" s="46">
        <v>0</v>
      </c>
      <c r="G12" s="46">
        <v>0</v>
      </c>
      <c r="H12" s="76"/>
      <c r="I12" s="12"/>
    </row>
    <row r="13" spans="1:12" ht="24.75" customHeight="1">
      <c r="A13" s="17" t="s">
        <v>9</v>
      </c>
      <c r="B13" s="22" t="s">
        <v>24</v>
      </c>
      <c r="C13" s="23">
        <v>2022</v>
      </c>
      <c r="D13" s="23">
        <v>2022</v>
      </c>
      <c r="E13" s="64">
        <f>E14</f>
        <v>1900</v>
      </c>
      <c r="F13" s="45">
        <v>0</v>
      </c>
      <c r="G13" s="45">
        <v>0</v>
      </c>
      <c r="H13" s="76"/>
      <c r="I13" s="12"/>
      <c r="K13" s="34"/>
      <c r="L13" s="34"/>
    </row>
    <row r="14" spans="1:12" ht="21" customHeight="1">
      <c r="A14" s="47"/>
      <c r="B14" s="50" t="s">
        <v>59</v>
      </c>
      <c r="C14" s="57"/>
      <c r="D14" s="57"/>
      <c r="E14" s="63">
        <v>1900</v>
      </c>
      <c r="F14" s="46">
        <v>0</v>
      </c>
      <c r="G14" s="46">
        <v>0</v>
      </c>
      <c r="H14" s="76"/>
      <c r="I14" s="12"/>
      <c r="K14" s="34"/>
      <c r="L14" s="34"/>
    </row>
    <row r="15" spans="1:13" ht="23.25" customHeight="1">
      <c r="A15" s="25" t="s">
        <v>10</v>
      </c>
      <c r="B15" s="56" t="s">
        <v>51</v>
      </c>
      <c r="C15" s="23">
        <v>2022</v>
      </c>
      <c r="D15" s="23">
        <v>2022</v>
      </c>
      <c r="E15" s="62">
        <v>950</v>
      </c>
      <c r="F15" s="46">
        <v>0</v>
      </c>
      <c r="G15" s="46">
        <v>0</v>
      </c>
      <c r="H15" s="76"/>
      <c r="I15" s="12"/>
      <c r="K15" s="35"/>
      <c r="L15" s="35"/>
      <c r="M15" s="35"/>
    </row>
    <row r="16" spans="1:13" ht="31.5" customHeight="1">
      <c r="A16" s="17" t="s">
        <v>11</v>
      </c>
      <c r="B16" s="24" t="s">
        <v>40</v>
      </c>
      <c r="C16" s="10">
        <v>2022</v>
      </c>
      <c r="D16" s="10">
        <v>2022</v>
      </c>
      <c r="E16" s="65">
        <f>E17</f>
        <v>1900</v>
      </c>
      <c r="F16" s="45">
        <v>0</v>
      </c>
      <c r="G16" s="45">
        <v>0</v>
      </c>
      <c r="H16" s="76"/>
      <c r="I16" s="14"/>
      <c r="K16" s="35"/>
      <c r="L16" s="35"/>
      <c r="M16" s="35"/>
    </row>
    <row r="17" spans="1:13" s="3" customFormat="1" ht="33" customHeight="1">
      <c r="A17" s="47"/>
      <c r="B17" s="54" t="s">
        <v>45</v>
      </c>
      <c r="C17" s="48"/>
      <c r="D17" s="48"/>
      <c r="E17" s="66">
        <v>1900</v>
      </c>
      <c r="F17" s="43">
        <v>0</v>
      </c>
      <c r="G17" s="43">
        <v>0</v>
      </c>
      <c r="H17" s="76"/>
      <c r="I17" s="36"/>
      <c r="K17" s="35"/>
      <c r="L17" s="35"/>
      <c r="M17" s="35"/>
    </row>
    <row r="18" spans="1:13" ht="18.75">
      <c r="A18" s="17" t="s">
        <v>12</v>
      </c>
      <c r="B18" s="26" t="s">
        <v>44</v>
      </c>
      <c r="C18" s="27">
        <v>2022</v>
      </c>
      <c r="D18" s="27">
        <v>2022</v>
      </c>
      <c r="E18" s="65">
        <f>E19</f>
        <v>1900</v>
      </c>
      <c r="F18" s="45">
        <v>0</v>
      </c>
      <c r="G18" s="45">
        <v>0</v>
      </c>
      <c r="H18" s="76"/>
      <c r="I18" s="15"/>
      <c r="K18" s="35"/>
      <c r="L18" s="35"/>
      <c r="M18" s="35"/>
    </row>
    <row r="19" spans="1:13" ht="21.75" customHeight="1">
      <c r="A19" s="19"/>
      <c r="B19" s="51" t="s">
        <v>46</v>
      </c>
      <c r="C19" s="7"/>
      <c r="D19" s="7"/>
      <c r="E19" s="67">
        <v>1900</v>
      </c>
      <c r="F19" s="46">
        <v>0</v>
      </c>
      <c r="G19" s="46">
        <v>0</v>
      </c>
      <c r="H19" s="76"/>
      <c r="I19" s="13"/>
      <c r="K19" s="35"/>
      <c r="L19" s="35"/>
      <c r="M19" s="35"/>
    </row>
    <row r="20" spans="1:13" ht="53.25" customHeight="1">
      <c r="A20" s="18" t="s">
        <v>28</v>
      </c>
      <c r="B20" s="28" t="s">
        <v>25</v>
      </c>
      <c r="C20" s="29">
        <v>2022</v>
      </c>
      <c r="D20" s="29">
        <v>2022</v>
      </c>
      <c r="E20" s="68">
        <f>E21</f>
        <v>1900</v>
      </c>
      <c r="F20" s="45">
        <v>0</v>
      </c>
      <c r="G20" s="45">
        <v>0</v>
      </c>
      <c r="H20" s="76"/>
      <c r="I20" s="14"/>
      <c r="K20" s="35"/>
      <c r="L20" s="35"/>
      <c r="M20" s="35"/>
    </row>
    <row r="21" spans="1:13" ht="18.75">
      <c r="A21" s="33"/>
      <c r="B21" s="52" t="s">
        <v>27</v>
      </c>
      <c r="C21" s="55"/>
      <c r="D21" s="55"/>
      <c r="E21" s="69">
        <v>1900</v>
      </c>
      <c r="F21" s="46">
        <v>0</v>
      </c>
      <c r="G21" s="46">
        <v>0</v>
      </c>
      <c r="H21" s="76"/>
      <c r="I21" s="13"/>
      <c r="K21" s="35"/>
      <c r="L21" s="35"/>
      <c r="M21" s="35"/>
    </row>
    <row r="22" spans="1:9" ht="33.75" customHeight="1">
      <c r="A22" s="18" t="s">
        <v>29</v>
      </c>
      <c r="B22" s="24" t="s">
        <v>26</v>
      </c>
      <c r="C22" s="25">
        <v>2022</v>
      </c>
      <c r="D22" s="25">
        <v>2022</v>
      </c>
      <c r="E22" s="62">
        <v>1900</v>
      </c>
      <c r="F22" s="45">
        <v>0</v>
      </c>
      <c r="G22" s="45">
        <v>0</v>
      </c>
      <c r="H22" s="76"/>
      <c r="I22" s="14"/>
    </row>
    <row r="23" spans="1:9" ht="18.75">
      <c r="A23" s="18" t="s">
        <v>30</v>
      </c>
      <c r="B23" s="9" t="s">
        <v>14</v>
      </c>
      <c r="C23" s="30">
        <v>2022</v>
      </c>
      <c r="D23" s="30">
        <v>2022</v>
      </c>
      <c r="E23" s="62">
        <f>E24</f>
        <v>58675.1</v>
      </c>
      <c r="F23" s="45">
        <v>0</v>
      </c>
      <c r="G23" s="45">
        <v>0</v>
      </c>
      <c r="H23" s="76"/>
      <c r="I23" s="14"/>
    </row>
    <row r="24" spans="1:9" ht="18.75" customHeight="1">
      <c r="A24" s="88"/>
      <c r="B24" s="53" t="s">
        <v>17</v>
      </c>
      <c r="C24" s="81"/>
      <c r="D24" s="81"/>
      <c r="E24" s="79">
        <v>58675.1</v>
      </c>
      <c r="F24" s="83">
        <v>0</v>
      </c>
      <c r="G24" s="83">
        <v>0</v>
      </c>
      <c r="H24" s="76"/>
      <c r="I24" s="16"/>
    </row>
    <row r="25" spans="1:9" ht="18.75">
      <c r="A25" s="88"/>
      <c r="B25" s="53" t="s">
        <v>18</v>
      </c>
      <c r="C25" s="82"/>
      <c r="D25" s="82"/>
      <c r="E25" s="80"/>
      <c r="F25" s="84"/>
      <c r="G25" s="84"/>
      <c r="H25" s="76"/>
      <c r="I25" s="16"/>
    </row>
    <row r="26" spans="1:9" ht="18.75">
      <c r="A26" s="88"/>
      <c r="B26" s="53" t="s">
        <v>19</v>
      </c>
      <c r="C26" s="82"/>
      <c r="D26" s="82"/>
      <c r="E26" s="80"/>
      <c r="F26" s="84"/>
      <c r="G26" s="84"/>
      <c r="H26" s="76"/>
      <c r="I26" s="16"/>
    </row>
    <row r="27" spans="1:9" ht="18.75">
      <c r="A27" s="88"/>
      <c r="B27" s="53" t="s">
        <v>20</v>
      </c>
      <c r="C27" s="82"/>
      <c r="D27" s="82"/>
      <c r="E27" s="80"/>
      <c r="F27" s="84"/>
      <c r="G27" s="84"/>
      <c r="H27" s="76"/>
      <c r="I27" s="16"/>
    </row>
    <row r="28" spans="1:9" ht="18.75">
      <c r="A28" s="88"/>
      <c r="B28" s="53" t="s">
        <v>41</v>
      </c>
      <c r="C28" s="82"/>
      <c r="D28" s="82"/>
      <c r="E28" s="80"/>
      <c r="F28" s="84"/>
      <c r="G28" s="84"/>
      <c r="H28" s="76"/>
      <c r="I28" s="16"/>
    </row>
    <row r="29" spans="1:9" ht="18.75">
      <c r="A29" s="88"/>
      <c r="B29" s="53" t="s">
        <v>42</v>
      </c>
      <c r="C29" s="82"/>
      <c r="D29" s="82"/>
      <c r="E29" s="80"/>
      <c r="F29" s="84"/>
      <c r="G29" s="84"/>
      <c r="H29" s="76"/>
      <c r="I29" s="16"/>
    </row>
    <row r="30" spans="1:9" ht="18.75">
      <c r="A30" s="88"/>
      <c r="B30" s="53" t="s">
        <v>21</v>
      </c>
      <c r="C30" s="82"/>
      <c r="D30" s="82"/>
      <c r="E30" s="80"/>
      <c r="F30" s="84"/>
      <c r="G30" s="84"/>
      <c r="H30" s="76"/>
      <c r="I30" s="16"/>
    </row>
    <row r="31" spans="1:9" ht="33.75" customHeight="1">
      <c r="A31" s="88"/>
      <c r="B31" s="53" t="s">
        <v>22</v>
      </c>
      <c r="C31" s="82"/>
      <c r="D31" s="82"/>
      <c r="E31" s="80"/>
      <c r="F31" s="84"/>
      <c r="G31" s="84"/>
      <c r="H31" s="76"/>
      <c r="I31" s="16"/>
    </row>
    <row r="32" spans="1:9" ht="18.75">
      <c r="A32" s="10" t="s">
        <v>13</v>
      </c>
      <c r="B32" s="9" t="s">
        <v>33</v>
      </c>
      <c r="C32" s="39">
        <v>2022</v>
      </c>
      <c r="D32" s="39">
        <v>2022</v>
      </c>
      <c r="E32" s="70">
        <v>0</v>
      </c>
      <c r="F32" s="44">
        <v>0</v>
      </c>
      <c r="G32" s="44">
        <v>0</v>
      </c>
      <c r="H32" s="76"/>
      <c r="I32" s="16"/>
    </row>
    <row r="33" spans="1:9" ht="37.5">
      <c r="A33" s="38" t="s">
        <v>31</v>
      </c>
      <c r="B33" s="37" t="s">
        <v>47</v>
      </c>
      <c r="C33" s="31">
        <v>2022</v>
      </c>
      <c r="D33" s="31">
        <v>2022</v>
      </c>
      <c r="E33" s="70">
        <v>6509</v>
      </c>
      <c r="F33" s="44">
        <v>0</v>
      </c>
      <c r="G33" s="44">
        <v>0</v>
      </c>
      <c r="H33" s="76"/>
      <c r="I33" s="16"/>
    </row>
    <row r="34" spans="1:9" ht="37.5">
      <c r="A34" s="38" t="s">
        <v>32</v>
      </c>
      <c r="B34" s="37" t="s">
        <v>35</v>
      </c>
      <c r="C34" s="31">
        <v>2022</v>
      </c>
      <c r="D34" s="31">
        <v>2022</v>
      </c>
      <c r="E34" s="70">
        <f>E35+E36</f>
        <v>151725</v>
      </c>
      <c r="F34" s="44">
        <v>0</v>
      </c>
      <c r="G34" s="44">
        <v>0</v>
      </c>
      <c r="H34" s="76"/>
      <c r="I34" s="16"/>
    </row>
    <row r="35" spans="1:9" ht="18.75">
      <c r="A35" s="89"/>
      <c r="B35" s="41" t="s">
        <v>48</v>
      </c>
      <c r="C35" s="77"/>
      <c r="D35" s="77"/>
      <c r="E35" s="66">
        <v>145500</v>
      </c>
      <c r="F35" s="43">
        <v>0</v>
      </c>
      <c r="G35" s="43">
        <v>0</v>
      </c>
      <c r="H35" s="76"/>
      <c r="I35" s="16"/>
    </row>
    <row r="36" spans="1:9" ht="18.75">
      <c r="A36" s="90"/>
      <c r="B36" s="41" t="s">
        <v>49</v>
      </c>
      <c r="C36" s="78"/>
      <c r="D36" s="78"/>
      <c r="E36" s="66">
        <v>6225</v>
      </c>
      <c r="F36" s="43">
        <v>0</v>
      </c>
      <c r="G36" s="43">
        <v>0</v>
      </c>
      <c r="H36" s="76"/>
      <c r="I36" s="16"/>
    </row>
    <row r="37" spans="1:9" ht="37.5">
      <c r="A37" s="30" t="s">
        <v>34</v>
      </c>
      <c r="B37" s="9" t="s">
        <v>37</v>
      </c>
      <c r="C37" s="31">
        <v>2022</v>
      </c>
      <c r="D37" s="31">
        <v>2022</v>
      </c>
      <c r="E37" s="70">
        <f>E38</f>
        <v>35475.9</v>
      </c>
      <c r="F37" s="44">
        <v>0</v>
      </c>
      <c r="G37" s="44">
        <v>0</v>
      </c>
      <c r="H37" s="76"/>
      <c r="I37" s="16"/>
    </row>
    <row r="38" spans="1:9" ht="18.75">
      <c r="A38" s="60"/>
      <c r="B38" s="42" t="s">
        <v>43</v>
      </c>
      <c r="C38" s="61"/>
      <c r="D38" s="61"/>
      <c r="E38" s="66">
        <v>35475.9</v>
      </c>
      <c r="F38" s="43">
        <v>0</v>
      </c>
      <c r="G38" s="43">
        <v>0</v>
      </c>
      <c r="H38" s="76"/>
      <c r="I38" s="16"/>
    </row>
    <row r="39" spans="1:9" ht="37.5">
      <c r="A39" s="30" t="s">
        <v>36</v>
      </c>
      <c r="B39" s="9" t="s">
        <v>57</v>
      </c>
      <c r="C39" s="39">
        <v>2022</v>
      </c>
      <c r="D39" s="39">
        <v>2022</v>
      </c>
      <c r="E39" s="70">
        <v>6663</v>
      </c>
      <c r="F39" s="44">
        <v>0</v>
      </c>
      <c r="G39" s="44">
        <v>0</v>
      </c>
      <c r="H39" s="76"/>
      <c r="I39" s="16"/>
    </row>
    <row r="40" spans="1:9" ht="18.75">
      <c r="A40" s="30"/>
      <c r="B40" s="9"/>
      <c r="C40" s="39"/>
      <c r="D40" s="39"/>
      <c r="E40" s="70"/>
      <c r="F40" s="44"/>
      <c r="G40" s="44"/>
      <c r="H40" s="76"/>
      <c r="I40" s="16"/>
    </row>
    <row r="41" spans="1:9" ht="18.75" customHeight="1">
      <c r="A41" s="85" t="s">
        <v>15</v>
      </c>
      <c r="B41" s="86"/>
      <c r="C41" s="86"/>
      <c r="D41" s="87"/>
      <c r="E41" s="62">
        <f>E11+E13+E15+E16+E18+E20+E22+E23+E32+E33+E34+E37+E39+E40</f>
        <v>279948</v>
      </c>
      <c r="F41" s="45">
        <v>0</v>
      </c>
      <c r="G41" s="45">
        <v>0</v>
      </c>
      <c r="H41" s="6"/>
      <c r="I41" s="14"/>
    </row>
    <row r="42" ht="18" customHeight="1">
      <c r="E42" s="2"/>
    </row>
    <row r="43" ht="19.5" customHeight="1"/>
    <row r="44" ht="20.25" customHeight="1"/>
    <row r="51" spans="5:7" ht="12.75">
      <c r="E51" s="8"/>
      <c r="G51" s="8"/>
    </row>
  </sheetData>
  <sheetProtection/>
  <mergeCells count="24">
    <mergeCell ref="A41:D41"/>
    <mergeCell ref="A24:A31"/>
    <mergeCell ref="A35:A36"/>
    <mergeCell ref="D9:D10"/>
    <mergeCell ref="C9:C10"/>
    <mergeCell ref="I9:I10"/>
    <mergeCell ref="H9:H10"/>
    <mergeCell ref="E9:G9"/>
    <mergeCell ref="D24:D31"/>
    <mergeCell ref="G24:G31"/>
    <mergeCell ref="H11:H40"/>
    <mergeCell ref="C35:C36"/>
    <mergeCell ref="E24:E31"/>
    <mergeCell ref="D35:D36"/>
    <mergeCell ref="C24:C31"/>
    <mergeCell ref="F24:F31"/>
    <mergeCell ref="G3:I3"/>
    <mergeCell ref="F4:J4"/>
    <mergeCell ref="G5:I5"/>
    <mergeCell ref="A6:I6"/>
    <mergeCell ref="B9:B10"/>
    <mergeCell ref="A9:A10"/>
    <mergeCell ref="A7:I7"/>
    <mergeCell ref="A8:I8"/>
  </mergeCells>
  <printOptions horizontalCentered="1"/>
  <pageMargins left="0.1968503937007874" right="0.1968503937007874" top="0.3937007874015748" bottom="0.1968503937007874" header="0.5118110236220472" footer="0.5118110236220472"/>
  <pageSetup fitToHeight="2" horizontalDpi="600" verticalDpi="600" orientation="landscape" paperSize="9" scale="75" r:id="rId1"/>
  <rowBreaks count="1" manualBreakCount="1">
    <brk id="4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олипв</cp:lastModifiedBy>
  <cp:lastPrinted>2019-12-02T07:37:52Z</cp:lastPrinted>
  <dcterms:created xsi:type="dcterms:W3CDTF">2011-12-07T07:58:08Z</dcterms:created>
  <dcterms:modified xsi:type="dcterms:W3CDTF">2020-01-13T12:25:21Z</dcterms:modified>
  <cp:category/>
  <cp:version/>
  <cp:contentType/>
  <cp:contentStatus/>
</cp:coreProperties>
</file>